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<sst xmlns="http://schemas.openxmlformats.org/spreadsheetml/2006/main" count="37" uniqueCount="36">
  <si>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</si>
  <si>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</si>
  <si>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</si>
  <si>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</si>
  <si>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</si>
  <si>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</si>
  <si>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</si>
  <si>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</si>
  <si>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</si>
  <si>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</si>
  <si>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</si>
  <si>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</si>
  <si>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</si>
  <si>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</si>
  <si>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</si>
  <si>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</si>
  <si>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</si>
  <si>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макароны отварные</t>
  </si>
  <si>
    <t>гор. напиток</t>
  </si>
  <si>
    <t>54-13хн</t>
  </si>
  <si>
    <t>напиток из шиповника</t>
  </si>
  <si>
    <t>хлеб</t>
  </si>
  <si>
    <t>пром.</t>
  </si>
  <si>
    <t>хлеб деревенский</t>
  </si>
  <si>
    <t>сок 0,2 в ассортименте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</si>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</sst>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21" sqref="L2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46014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67.77</v>
      </c>
      <c r="G4" s="9">
        <v>314.6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7.17</v>
      </c>
      <c r="G6" s="22">
        <v>65.3</v>
      </c>
      <c r="H6" s="23">
        <v>0.64</v>
      </c>
      <c r="I6" s="46">
        <v>0.25</v>
      </c>
      <c r="J6" s="47">
        <v>15.15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2.6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 t="s">
        <v>22</v>
      </c>
      <c r="D8" s="24" t="s">
        <v>24</v>
      </c>
      <c r="E8" s="20">
        <v>200</v>
      </c>
      <c r="F8" s="21">
        <v>29.99</v>
      </c>
      <c r="G8" s="20">
        <v>53.3</v>
      </c>
      <c r="H8" s="25">
        <v>0.48</v>
      </c>
      <c r="I8" s="25">
        <v>0.5</v>
      </c>
      <c r="J8" s="48">
        <v>11.76</v>
      </c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25</v>
      </c>
      <c r="B10" s="31" t="s">
        <v>26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27</v>
      </c>
      <c r="B13" s="13" t="s">
        <v>28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35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630</v>
      </c>
      <c r="F22" s="30">
        <f t="shared" ref="F22:J22" si="0">SUM(F4:F21)</f>
        <v>107.53</v>
      </c>
      <c r="G22" s="30">
        <f t="shared" si="0"/>
        <v>582</v>
      </c>
      <c r="H22" s="30">
        <f t="shared" si="0"/>
        <v>33.82</v>
      </c>
      <c r="I22" s="30">
        <f t="shared" si="0"/>
        <v>10.95</v>
      </c>
      <c r="J22" s="30">
        <f t="shared" si="0"/>
        <v>88.91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2025-12-22T02:53:06Z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